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0" yWindow="0" windowWidth="15360" windowHeight="8985"/>
  </bookViews>
  <sheets>
    <sheet name="Analyza" sheetId="3" r:id="rId1"/>
  </sheets>
  <definedNames>
    <definedName name="_kod3">Analyza!#REF!</definedName>
    <definedName name="ItalieList">#REF!</definedName>
    <definedName name="ItalieSouborNazev">#REF!</definedName>
    <definedName name="KC2smList">#REF!</definedName>
    <definedName name="kod">Analyza!#REF!</definedName>
    <definedName name="kod_trasy">Analyza!#REF!</definedName>
    <definedName name="KZ5smList">#REF!</definedName>
    <definedName name="oblast">#REF!</definedName>
    <definedName name="_xlnm.Print_Area" localSheetId="0">Analyza!$A$1:$N$48</definedName>
    <definedName name="smeny_vs_oblasti">Analyza!#REF!</definedName>
    <definedName name="WorkersList">#REF!</definedName>
  </definedNames>
  <calcPr calcId="114210"/>
</workbook>
</file>

<file path=xl/calcChain.xml><?xml version="1.0" encoding="utf-8"?>
<calcChain xmlns="http://schemas.openxmlformats.org/spreadsheetml/2006/main">
  <c r="O14" i="3"/>
  <c r="O12"/>
  <c r="O11"/>
  <c r="O10"/>
  <c r="O9"/>
  <c r="O8"/>
  <c r="O7"/>
  <c r="O6"/>
</calcChain>
</file>

<file path=xl/sharedStrings.xml><?xml version="1.0" encoding="utf-8"?>
<sst xmlns="http://schemas.openxmlformats.org/spreadsheetml/2006/main" count="107" uniqueCount="99">
  <si>
    <t xml:space="preserve">Beroun, Králův Dvůr, Počáply, </t>
  </si>
  <si>
    <t>oblast</t>
  </si>
  <si>
    <t>název</t>
  </si>
  <si>
    <t>z9</t>
  </si>
  <si>
    <t>Příbramsko pro KZ</t>
  </si>
  <si>
    <t>preferovaná oblast</t>
  </si>
  <si>
    <t>Loděnicko pro KZ</t>
  </si>
  <si>
    <t>Jablonsko</t>
  </si>
  <si>
    <t>výjimečně</t>
  </si>
  <si>
    <t>Pičínsko</t>
  </si>
  <si>
    <t>Zbirožsko</t>
  </si>
  <si>
    <t>z0</t>
  </si>
  <si>
    <t>c2</t>
  </si>
  <si>
    <t>c6</t>
  </si>
  <si>
    <t>z2</t>
  </si>
  <si>
    <t>z3</t>
  </si>
  <si>
    <t>z5</t>
  </si>
  <si>
    <t>z8</t>
  </si>
  <si>
    <t>c4</t>
  </si>
  <si>
    <t>z6</t>
  </si>
  <si>
    <t>c3</t>
  </si>
  <si>
    <t>z7</t>
  </si>
  <si>
    <t>c1</t>
  </si>
  <si>
    <t>c5</t>
  </si>
  <si>
    <t>z1</t>
  </si>
  <si>
    <t>z4</t>
  </si>
  <si>
    <t>popis</t>
  </si>
  <si>
    <t>Příbram</t>
  </si>
  <si>
    <t>Obecnicko</t>
  </si>
  <si>
    <t>Rožmitálsko</t>
  </si>
  <si>
    <t>Milínsko</t>
  </si>
  <si>
    <t>Křivoklátsko</t>
  </si>
  <si>
    <t>Chyňavsko</t>
  </si>
  <si>
    <t>Koněprusko</t>
  </si>
  <si>
    <t>Hořovicko pro KZ</t>
  </si>
  <si>
    <t>Hostomicko pro KZ</t>
  </si>
  <si>
    <t>Beroun</t>
  </si>
  <si>
    <t>Poslední změna:</t>
  </si>
  <si>
    <t>Pozor:</t>
  </si>
  <si>
    <t>Takže pokud v "zelených směnách" bude málo cestujících, budou také odkázáni na veřejnou dopravu.</t>
  </si>
  <si>
    <t>Neznamená to nutně smluvní dopravu - ta je pouze tam, kde je efektivní, tedy</t>
  </si>
  <si>
    <r>
      <t xml:space="preserve">podle pravidel: odkud a) jezdí </t>
    </r>
    <r>
      <rPr>
        <b/>
        <sz val="10"/>
        <rFont val="Arial"/>
        <charset val="238"/>
      </rPr>
      <t xml:space="preserve">více lidí </t>
    </r>
    <r>
      <rPr>
        <sz val="10"/>
        <rFont val="Arial"/>
        <charset val="238"/>
      </rPr>
      <t xml:space="preserve">a b) </t>
    </r>
    <r>
      <rPr>
        <b/>
        <sz val="10"/>
        <rFont val="Arial"/>
        <charset val="238"/>
      </rPr>
      <t xml:space="preserve">nejede </t>
    </r>
    <r>
      <rPr>
        <sz val="10"/>
        <rFont val="Arial"/>
        <charset val="238"/>
      </rPr>
      <t>v daný čas jiná doprava.</t>
    </r>
  </si>
  <si>
    <t>X</t>
  </si>
  <si>
    <t>Nový Jáchymov, Otročíněves, Hudlice, Roztoky; Broumy, Kublov, Svatá; Újezd nad Zbečnem</t>
  </si>
  <si>
    <t>bývalá oblast</t>
  </si>
  <si>
    <t>také možná oblast, pokud nelze preferovaná</t>
  </si>
  <si>
    <t>c8</t>
  </si>
  <si>
    <t>Komárov, Osek</t>
  </si>
  <si>
    <t>Tmaň, Křižatky</t>
  </si>
  <si>
    <t>Hatě, Koněprusy, Suchomasty, Bykoš, Měňany, Všeradice, Podbrdy, Vižina, (Korno, Jarov, Dobřichovice, Řevnice)</t>
  </si>
  <si>
    <t>Vráž, Loděnice, Rudná, Praha</t>
  </si>
  <si>
    <t>Běštín a Neumětely</t>
  </si>
  <si>
    <t>Hořovice</t>
  </si>
  <si>
    <t>Dobříš a zadobříší: Mokrovraty, Stará Huť, Nový Knín</t>
  </si>
  <si>
    <t>s</t>
  </si>
  <si>
    <t>c7</t>
  </si>
  <si>
    <t>Hromadná doprava do zaměstnání (smluvní a veřejná) podle barev:</t>
  </si>
  <si>
    <t>Zaječov, Újezd, Březová, Bzová, Hředle, Cerhovice, Točník, Drozdov, Zbiroh, Jivina</t>
  </si>
  <si>
    <t>Nižbor, Chyňava, Hýskov, Žloukovice, Stradonice pěšky přes most</t>
  </si>
  <si>
    <t>Hostomice, Osov, Lochovice, Libomyšl, Radouš, Bezdědice, Dobříš, Lštěň, Chodouň</t>
  </si>
  <si>
    <t>12h víkendy</t>
  </si>
  <si>
    <t>12h nepřetržitý</t>
  </si>
  <si>
    <t>8h 3směnný</t>
  </si>
  <si>
    <t>skupiny směnování</t>
  </si>
  <si>
    <t>Pičín</t>
  </si>
  <si>
    <t>Jince, Čenkov, Hluboš, Příbram;  Kardavec (jen 1.sk.)</t>
  </si>
  <si>
    <t>Kardavec</t>
  </si>
  <si>
    <t>Hořovice Valdek a nám.B.Němcové, Tlustice, Sklenářka, Žebrák, Zdice</t>
  </si>
  <si>
    <t>Chlustina</t>
  </si>
  <si>
    <t>Hořovice u Zámku</t>
  </si>
  <si>
    <t>Praskolesy, Kotopeky, Stašov, Hřbitov, Podluhy, Rpety, Felbabka</t>
  </si>
  <si>
    <t>40</t>
  </si>
  <si>
    <t>35</t>
  </si>
  <si>
    <t>60</t>
  </si>
  <si>
    <t>číslo</t>
  </si>
  <si>
    <t>průměrný počet za 2008/07</t>
  </si>
  <si>
    <t>možnost získání odměny za spolujízdu (více na stránce Spolujízda)</t>
  </si>
  <si>
    <t>- tato tabulka určuje směny, kde se sejdou pracovníci ze stejných oblastí.</t>
  </si>
  <si>
    <t>- pokud máte problém s tiskem barevných polí nebo se v tabulce nevyznáte, obraťte se na Dispečink</t>
  </si>
  <si>
    <t>Hořovicko pro KČ</t>
  </si>
  <si>
    <t>Hostomicko pro KČ</t>
  </si>
  <si>
    <t>8h 2směnný</t>
  </si>
  <si>
    <t>Obecnice, Sádek, Lhota u Příbramě, Bratkovice, Paseky, Podlesí, Orlov</t>
  </si>
  <si>
    <t>Dobříš, Pičín, Buková, Občov, Suchodol, Dlouhá Lhota, Višňová,  Kotečnice</t>
  </si>
  <si>
    <t>Vysoká Pec, Bohutín, Vysoká u Příbramě, Láz, Narysov, Rožmitál p.Tř.</t>
  </si>
  <si>
    <t>Milín, Lešetice, Konětopy, Tochovice, Lazsko</t>
  </si>
  <si>
    <t>Horní Hbity, Jabloná, Háje, Drásov,  Zduchovice, Bytíz</t>
  </si>
  <si>
    <t>směny</t>
  </si>
  <si>
    <t>Komárov, Osek, Zaječov, Cerhovice, Chaloupky</t>
  </si>
  <si>
    <t>Příbram, Trhové Dušníky, Kardavec, Hluboš, Čenkov</t>
  </si>
  <si>
    <t>RO</t>
  </si>
  <si>
    <t>OR</t>
  </si>
  <si>
    <t>Hostomice, Osov, Skřipel, Lochovice, Libomyšl, Radouš, Bezdědice, Běštín, Neumětely, Jince, Ohrazenice</t>
  </si>
  <si>
    <t>Doporučené směny pro oblasti pro shromadnění dopravy - Čenkov</t>
  </si>
  <si>
    <t>c8k</t>
  </si>
  <si>
    <t>Hořovice, Felbabka, Rpety, Podluhy, Hvozdec</t>
  </si>
  <si>
    <t>Jince</t>
  </si>
  <si>
    <t>cJ</t>
  </si>
  <si>
    <t>cČ</t>
  </si>
</sst>
</file>

<file path=xl/styles.xml><?xml version="1.0" encoding="utf-8"?>
<styleSheet xmlns="http://schemas.openxmlformats.org/spreadsheetml/2006/main">
  <fonts count="30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0"/>
      <name val="Arial"/>
      <charset val="238"/>
    </font>
    <font>
      <sz val="4"/>
      <name val="Arial"/>
      <charset val="238"/>
    </font>
    <font>
      <sz val="10"/>
      <color indexed="23"/>
      <name val="Arial"/>
      <charset val="238"/>
    </font>
    <font>
      <b/>
      <sz val="12"/>
      <name val="Arial"/>
      <family val="2"/>
      <charset val="238"/>
    </font>
    <font>
      <b/>
      <sz val="10"/>
      <name val="Arial"/>
      <charset val="238"/>
    </font>
    <font>
      <sz val="10"/>
      <color indexed="16"/>
      <name val="Arial"/>
      <charset val="238"/>
    </font>
    <font>
      <b/>
      <sz val="10"/>
      <color indexed="16"/>
      <name val="Arial"/>
      <family val="2"/>
      <charset val="238"/>
    </font>
    <font>
      <b/>
      <sz val="16"/>
      <name val="Arial"/>
      <family val="2"/>
      <charset val="238"/>
    </font>
    <font>
      <sz val="16"/>
      <color indexed="16"/>
      <name val="Arial"/>
      <charset val="238"/>
    </font>
    <font>
      <b/>
      <sz val="16"/>
      <color indexed="16"/>
      <name val="Arial"/>
      <family val="2"/>
      <charset val="238"/>
    </font>
    <font>
      <b/>
      <sz val="12"/>
      <color indexed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sz val="4"/>
      <color indexed="23"/>
      <name val="Arial"/>
      <family val="2"/>
      <charset val="238"/>
    </font>
    <font>
      <sz val="16"/>
      <color indexed="23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6"/>
      <name val="Arial"/>
      <family val="2"/>
      <charset val="238"/>
    </font>
    <font>
      <sz val="12"/>
      <color indexed="16"/>
      <name val="Arial"/>
      <family val="2"/>
      <charset val="238"/>
    </font>
    <font>
      <sz val="16"/>
      <color indexed="23"/>
      <name val="Arial"/>
      <charset val="238"/>
    </font>
    <font>
      <sz val="10"/>
      <color indexed="16"/>
      <name val="Arial"/>
      <family val="2"/>
      <charset val="238"/>
    </font>
    <font>
      <b/>
      <sz val="10"/>
      <color indexed="23"/>
      <name val="Arial"/>
      <family val="2"/>
      <charset val="238"/>
    </font>
    <font>
      <sz val="16"/>
      <color indexed="22"/>
      <name val="Arial"/>
      <charset val="238"/>
    </font>
    <font>
      <sz val="16"/>
      <color indexed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2" xfId="0" applyBorder="1" applyAlignment="1">
      <alignment vertical="top"/>
    </xf>
    <xf numFmtId="0" fontId="3" fillId="0" borderId="1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7" fillId="0" borderId="0" xfId="0" applyFont="1" applyBorder="1" applyAlignment="1">
      <alignment horizontal="centerContinuous" vertical="top"/>
    </xf>
    <xf numFmtId="0" fontId="10" fillId="0" borderId="0" xfId="0" applyFont="1" applyBorder="1" applyAlignment="1">
      <alignment vertical="top"/>
    </xf>
    <xf numFmtId="49" fontId="13" fillId="0" borderId="1" xfId="1" applyNumberFormat="1" applyFont="1" applyBorder="1" applyAlignment="1">
      <alignment horizontal="center" vertical="top"/>
    </xf>
    <xf numFmtId="49" fontId="13" fillId="4" borderId="1" xfId="1" applyNumberFormat="1" applyFont="1" applyFill="1" applyBorder="1" applyAlignment="1">
      <alignment horizontal="center" vertical="top"/>
    </xf>
    <xf numFmtId="49" fontId="13" fillId="2" borderId="1" xfId="1" applyNumberFormat="1" applyFont="1" applyFill="1" applyBorder="1" applyAlignment="1">
      <alignment horizontal="center" vertical="top"/>
    </xf>
    <xf numFmtId="49" fontId="13" fillId="0" borderId="3" xfId="1" applyNumberFormat="1" applyFont="1" applyBorder="1" applyAlignment="1">
      <alignment horizontal="center" vertical="top"/>
    </xf>
    <xf numFmtId="49" fontId="13" fillId="0" borderId="4" xfId="1" applyNumberFormat="1" applyFont="1" applyBorder="1" applyAlignment="1">
      <alignment horizontal="center" vertical="top"/>
    </xf>
    <xf numFmtId="49" fontId="13" fillId="0" borderId="5" xfId="1" applyNumberFormat="1" applyFont="1" applyBorder="1" applyAlignment="1">
      <alignment horizontal="center" vertical="top"/>
    </xf>
    <xf numFmtId="49" fontId="13" fillId="2" borderId="5" xfId="1" applyNumberFormat="1" applyFont="1" applyFill="1" applyBorder="1" applyAlignment="1">
      <alignment horizontal="center" vertical="top"/>
    </xf>
    <xf numFmtId="49" fontId="14" fillId="0" borderId="1" xfId="1" applyNumberFormat="1" applyFont="1" applyBorder="1" applyAlignment="1">
      <alignment horizontal="center" vertical="top"/>
    </xf>
    <xf numFmtId="49" fontId="14" fillId="2" borderId="1" xfId="1" applyNumberFormat="1" applyFont="1" applyFill="1" applyBorder="1" applyAlignment="1">
      <alignment horizontal="center" vertical="top"/>
    </xf>
    <xf numFmtId="49" fontId="14" fillId="2" borderId="4" xfId="1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right" vertical="top"/>
    </xf>
    <xf numFmtId="0" fontId="3" fillId="5" borderId="6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5" borderId="7" xfId="1" applyNumberFormat="1" applyFont="1" applyFill="1" applyBorder="1" applyAlignment="1">
      <alignment horizontal="left" vertical="top" wrapText="1"/>
    </xf>
    <xf numFmtId="0" fontId="3" fillId="5" borderId="8" xfId="1" applyNumberFormat="1" applyFont="1" applyFill="1" applyBorder="1" applyAlignment="1">
      <alignment horizontal="left" vertical="top" wrapText="1"/>
    </xf>
    <xf numFmtId="0" fontId="3" fillId="5" borderId="9" xfId="1" applyNumberFormat="1" applyFont="1" applyFill="1" applyBorder="1" applyAlignment="1">
      <alignment horizontal="left" vertical="top" wrapText="1"/>
    </xf>
    <xf numFmtId="0" fontId="3" fillId="0" borderId="9" xfId="1" applyNumberFormat="1" applyFont="1" applyFill="1" applyBorder="1" applyAlignment="1">
      <alignment horizontal="left" vertical="top" wrapText="1"/>
    </xf>
    <xf numFmtId="0" fontId="3" fillId="5" borderId="10" xfId="1" applyNumberFormat="1" applyFont="1" applyFill="1" applyBorder="1" applyAlignment="1">
      <alignment horizontal="left" vertical="top" wrapText="1"/>
    </xf>
    <xf numFmtId="0" fontId="3" fillId="5" borderId="11" xfId="1" applyNumberFormat="1" applyFont="1" applyFill="1" applyBorder="1" applyAlignment="1">
      <alignment horizontal="left" vertical="top" wrapText="1"/>
    </xf>
    <xf numFmtId="0" fontId="3" fillId="0" borderId="12" xfId="1" applyNumberFormat="1" applyFont="1" applyBorder="1" applyAlignment="1">
      <alignment horizontal="left" vertical="top" wrapText="1"/>
    </xf>
    <xf numFmtId="0" fontId="4" fillId="0" borderId="13" xfId="1" applyNumberFormat="1" applyFont="1" applyBorder="1" applyAlignment="1">
      <alignment horizontal="center" vertical="center"/>
    </xf>
    <xf numFmtId="0" fontId="4" fillId="5" borderId="14" xfId="1" applyNumberFormat="1" applyFont="1" applyFill="1" applyBorder="1" applyAlignment="1">
      <alignment horizontal="center" vertical="center"/>
    </xf>
    <xf numFmtId="0" fontId="12" fillId="5" borderId="1" xfId="1" applyNumberFormat="1" applyFont="1" applyFill="1" applyBorder="1" applyAlignment="1">
      <alignment horizontal="left" vertical="center"/>
    </xf>
    <xf numFmtId="0" fontId="12" fillId="5" borderId="1" xfId="1" applyNumberFormat="1" applyFont="1" applyFill="1" applyBorder="1" applyAlignment="1">
      <alignment horizontal="left" vertical="center" wrapText="1"/>
    </xf>
    <xf numFmtId="0" fontId="4" fillId="5" borderId="15" xfId="1" applyNumberFormat="1" applyFont="1" applyFill="1" applyBorder="1" applyAlignment="1">
      <alignment horizontal="center" vertical="center"/>
    </xf>
    <xf numFmtId="0" fontId="12" fillId="5" borderId="3" xfId="1" applyNumberFormat="1" applyFont="1" applyFill="1" applyBorder="1" applyAlignment="1">
      <alignment horizontal="left" vertical="center" wrapText="1"/>
    </xf>
    <xf numFmtId="0" fontId="4" fillId="5" borderId="16" xfId="1" applyNumberFormat="1" applyFont="1" applyFill="1" applyBorder="1" applyAlignment="1">
      <alignment horizontal="center" vertical="center"/>
    </xf>
    <xf numFmtId="0" fontId="12" fillId="5" borderId="4" xfId="1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49" fontId="13" fillId="5" borderId="5" xfId="1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49" fontId="13" fillId="0" borderId="6" xfId="1" applyNumberFormat="1" applyFont="1" applyFill="1" applyBorder="1" applyAlignment="1">
      <alignment horizontal="center" vertical="top"/>
    </xf>
    <xf numFmtId="49" fontId="13" fillId="0" borderId="7" xfId="1" applyNumberFormat="1" applyFont="1" applyFill="1" applyBorder="1" applyAlignment="1">
      <alignment horizontal="center" vertical="top"/>
    </xf>
    <xf numFmtId="49" fontId="13" fillId="0" borderId="8" xfId="1" applyNumberFormat="1" applyFont="1" applyFill="1" applyBorder="1" applyAlignment="1">
      <alignment horizontal="center" vertical="top"/>
    </xf>
    <xf numFmtId="49" fontId="13" fillId="0" borderId="9" xfId="1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49" fontId="21" fillId="0" borderId="1" xfId="1" applyNumberFormat="1" applyFont="1" applyFill="1" applyBorder="1" applyAlignment="1">
      <alignment horizontal="center" vertical="top"/>
    </xf>
    <xf numFmtId="49" fontId="22" fillId="0" borderId="1" xfId="1" applyNumberFormat="1" applyFont="1" applyFill="1" applyBorder="1" applyAlignment="1">
      <alignment horizontal="center" vertical="top"/>
    </xf>
    <xf numFmtId="49" fontId="22" fillId="0" borderId="3" xfId="1" applyNumberFormat="1" applyFont="1" applyFill="1" applyBorder="1" applyAlignment="1">
      <alignment horizontal="center" vertical="top"/>
    </xf>
    <xf numFmtId="49" fontId="21" fillId="0" borderId="4" xfId="1" applyNumberFormat="1" applyFont="1" applyFill="1" applyBorder="1" applyAlignment="1">
      <alignment horizontal="center" vertical="top"/>
    </xf>
    <xf numFmtId="49" fontId="21" fillId="0" borderId="5" xfId="1" applyNumberFormat="1" applyFont="1" applyFill="1" applyBorder="1" applyAlignment="1">
      <alignment horizontal="center" vertical="top"/>
    </xf>
    <xf numFmtId="49" fontId="23" fillId="0" borderId="1" xfId="1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8" fillId="6" borderId="17" xfId="0" applyFont="1" applyFill="1" applyBorder="1" applyAlignment="1">
      <alignment vertical="top"/>
    </xf>
    <xf numFmtId="0" fontId="8" fillId="6" borderId="18" xfId="0" applyFont="1" applyFill="1" applyBorder="1" applyAlignment="1">
      <alignment horizontal="left" vertical="top"/>
    </xf>
    <xf numFmtId="0" fontId="8" fillId="6" borderId="19" xfId="0" applyFont="1" applyFill="1" applyBorder="1" applyAlignment="1">
      <alignment vertical="top"/>
    </xf>
    <xf numFmtId="0" fontId="8" fillId="6" borderId="20" xfId="0" applyFont="1" applyFill="1" applyBorder="1" applyAlignment="1">
      <alignment horizontal="left" vertical="top"/>
    </xf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21" xfId="0" applyFont="1" applyFill="1" applyBorder="1" applyAlignment="1">
      <alignment vertical="top"/>
    </xf>
    <xf numFmtId="0" fontId="8" fillId="6" borderId="22" xfId="0" applyFont="1" applyFill="1" applyBorder="1" applyAlignment="1">
      <alignment horizontal="right" vertical="top"/>
    </xf>
    <xf numFmtId="0" fontId="8" fillId="6" borderId="23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8" fillId="6" borderId="26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center"/>
    </xf>
    <xf numFmtId="49" fontId="23" fillId="0" borderId="6" xfId="1" applyNumberFormat="1" applyFont="1" applyFill="1" applyBorder="1" applyAlignment="1">
      <alignment horizontal="center" vertical="top"/>
    </xf>
    <xf numFmtId="49" fontId="21" fillId="0" borderId="6" xfId="1" applyNumberFormat="1" applyFont="1" applyFill="1" applyBorder="1" applyAlignment="1">
      <alignment horizontal="center" vertical="top"/>
    </xf>
    <xf numFmtId="49" fontId="21" fillId="0" borderId="7" xfId="1" applyNumberFormat="1" applyFont="1" applyFill="1" applyBorder="1" applyAlignment="1">
      <alignment horizontal="center" vertical="top"/>
    </xf>
    <xf numFmtId="49" fontId="21" fillId="0" borderId="8" xfId="1" applyNumberFormat="1" applyFont="1" applyFill="1" applyBorder="1" applyAlignment="1">
      <alignment horizontal="center" vertical="top"/>
    </xf>
    <xf numFmtId="49" fontId="22" fillId="0" borderId="7" xfId="1" applyNumberFormat="1" applyFont="1" applyFill="1" applyBorder="1" applyAlignment="1">
      <alignment horizontal="center" vertical="top"/>
    </xf>
    <xf numFmtId="49" fontId="22" fillId="0" borderId="8" xfId="1" applyNumberFormat="1" applyFont="1" applyFill="1" applyBorder="1" applyAlignment="1">
      <alignment horizontal="center" vertical="top"/>
    </xf>
    <xf numFmtId="49" fontId="22" fillId="0" borderId="6" xfId="1" applyNumberFormat="1" applyFont="1" applyFill="1" applyBorder="1" applyAlignment="1">
      <alignment horizontal="center" vertical="top"/>
    </xf>
    <xf numFmtId="49" fontId="21" fillId="0" borderId="9" xfId="1" applyNumberFormat="1" applyFont="1" applyFill="1" applyBorder="1" applyAlignment="1">
      <alignment horizontal="center" vertical="top"/>
    </xf>
    <xf numFmtId="49" fontId="23" fillId="0" borderId="14" xfId="1" applyNumberFormat="1" applyFont="1" applyFill="1" applyBorder="1" applyAlignment="1">
      <alignment horizontal="center" vertical="top"/>
    </xf>
    <xf numFmtId="49" fontId="22" fillId="0" borderId="14" xfId="1" applyNumberFormat="1" applyFont="1" applyFill="1" applyBorder="1" applyAlignment="1">
      <alignment horizontal="center" vertical="top"/>
    </xf>
    <xf numFmtId="49" fontId="22" fillId="0" borderId="15" xfId="1" applyNumberFormat="1" applyFont="1" applyFill="1" applyBorder="1" applyAlignment="1">
      <alignment horizontal="center" vertical="top"/>
    </xf>
    <xf numFmtId="49" fontId="21" fillId="0" borderId="16" xfId="1" applyNumberFormat="1" applyFont="1" applyFill="1" applyBorder="1" applyAlignment="1">
      <alignment horizontal="center" vertical="top"/>
    </xf>
    <xf numFmtId="49" fontId="21" fillId="0" borderId="28" xfId="1" applyNumberFormat="1" applyFont="1" applyFill="1" applyBorder="1" applyAlignment="1">
      <alignment horizontal="center" vertical="top"/>
    </xf>
    <xf numFmtId="49" fontId="21" fillId="0" borderId="14" xfId="1" applyNumberFormat="1" applyFont="1" applyFill="1" applyBorder="1" applyAlignment="1">
      <alignment horizontal="center" vertical="top"/>
    </xf>
    <xf numFmtId="49" fontId="13" fillId="0" borderId="14" xfId="1" applyNumberFormat="1" applyFont="1" applyBorder="1" applyAlignment="1">
      <alignment horizontal="center" vertical="top"/>
    </xf>
    <xf numFmtId="49" fontId="13" fillId="2" borderId="14" xfId="1" applyNumberFormat="1" applyFont="1" applyFill="1" applyBorder="1" applyAlignment="1">
      <alignment horizontal="center" vertical="top"/>
    </xf>
    <xf numFmtId="0" fontId="2" fillId="6" borderId="22" xfId="0" applyFont="1" applyFill="1" applyBorder="1" applyAlignment="1">
      <alignment vertical="top"/>
    </xf>
    <xf numFmtId="0" fontId="8" fillId="6" borderId="27" xfId="0" applyFont="1" applyFill="1" applyBorder="1" applyAlignment="1">
      <alignment horizontal="left" vertical="top"/>
    </xf>
    <xf numFmtId="0" fontId="2" fillId="6" borderId="29" xfId="0" applyFont="1" applyFill="1" applyBorder="1" applyAlignment="1">
      <alignment vertical="top"/>
    </xf>
    <xf numFmtId="49" fontId="14" fillId="0" borderId="14" xfId="1" applyNumberFormat="1" applyFont="1" applyBorder="1" applyAlignment="1">
      <alignment horizontal="center" vertical="top"/>
    </xf>
    <xf numFmtId="49" fontId="14" fillId="2" borderId="15" xfId="1" applyNumberFormat="1" applyFont="1" applyFill="1" applyBorder="1" applyAlignment="1">
      <alignment horizontal="center" vertical="top"/>
    </xf>
    <xf numFmtId="49" fontId="13" fillId="2" borderId="16" xfId="1" applyNumberFormat="1" applyFont="1" applyFill="1" applyBorder="1" applyAlignment="1">
      <alignment horizontal="center" vertical="top"/>
    </xf>
    <xf numFmtId="49" fontId="13" fillId="0" borderId="28" xfId="1" applyNumberFormat="1" applyFont="1" applyBorder="1" applyAlignment="1">
      <alignment horizontal="center" vertical="top"/>
    </xf>
    <xf numFmtId="49" fontId="13" fillId="0" borderId="16" xfId="1" applyNumberFormat="1" applyFont="1" applyBorder="1" applyAlignment="1">
      <alignment horizontal="center" vertical="top"/>
    </xf>
    <xf numFmtId="49" fontId="13" fillId="5" borderId="28" xfId="1" applyNumberFormat="1" applyFont="1" applyFill="1" applyBorder="1" applyAlignment="1">
      <alignment horizontal="center" vertical="top"/>
    </xf>
    <xf numFmtId="49" fontId="25" fillId="0" borderId="16" xfId="1" applyNumberFormat="1" applyFont="1" applyBorder="1" applyAlignment="1">
      <alignment horizontal="center" vertical="top"/>
    </xf>
    <xf numFmtId="0" fontId="23" fillId="5" borderId="1" xfId="1" applyNumberFormat="1" applyFont="1" applyFill="1" applyBorder="1" applyAlignment="1">
      <alignment horizontal="left" vertical="center" wrapText="1"/>
    </xf>
    <xf numFmtId="0" fontId="23" fillId="5" borderId="3" xfId="1" applyNumberFormat="1" applyFont="1" applyFill="1" applyBorder="1" applyAlignment="1">
      <alignment horizontal="left" vertical="center" wrapText="1"/>
    </xf>
    <xf numFmtId="49" fontId="13" fillId="4" borderId="5" xfId="1" applyNumberFormat="1" applyFont="1" applyFill="1" applyBorder="1" applyAlignment="1">
      <alignment horizontal="center" vertical="top"/>
    </xf>
    <xf numFmtId="49" fontId="14" fillId="0" borderId="5" xfId="1" applyNumberFormat="1" applyFont="1" applyBorder="1" applyAlignment="1">
      <alignment horizontal="center" vertical="top"/>
    </xf>
    <xf numFmtId="0" fontId="2" fillId="5" borderId="17" xfId="1" applyNumberFormat="1" applyFont="1" applyFill="1" applyBorder="1" applyAlignment="1">
      <alignment horizontal="center" vertical="center"/>
    </xf>
    <xf numFmtId="0" fontId="2" fillId="5" borderId="18" xfId="1" applyNumberFormat="1" applyFont="1" applyFill="1" applyBorder="1" applyAlignment="1">
      <alignment horizontal="left" vertical="center" wrapText="1"/>
    </xf>
    <xf numFmtId="49" fontId="26" fillId="0" borderId="30" xfId="1" applyNumberFormat="1" applyFont="1" applyFill="1" applyBorder="1" applyAlignment="1">
      <alignment horizontal="center" vertical="top"/>
    </xf>
    <xf numFmtId="49" fontId="11" fillId="2" borderId="31" xfId="1" applyNumberFormat="1" applyFont="1" applyFill="1" applyBorder="1" applyAlignment="1">
      <alignment horizontal="center" vertical="top"/>
    </xf>
    <xf numFmtId="49" fontId="26" fillId="0" borderId="31" xfId="1" applyNumberFormat="1" applyFont="1" applyFill="1" applyBorder="1" applyAlignment="1">
      <alignment horizontal="center" vertical="top"/>
    </xf>
    <xf numFmtId="49" fontId="26" fillId="0" borderId="10" xfId="1" applyNumberFormat="1" applyFont="1" applyFill="1" applyBorder="1" applyAlignment="1">
      <alignment horizontal="center" vertical="top"/>
    </xf>
    <xf numFmtId="49" fontId="19" fillId="0" borderId="30" xfId="1" applyNumberFormat="1" applyFont="1" applyFill="1" applyBorder="1" applyAlignment="1">
      <alignment horizontal="center" vertical="top"/>
    </xf>
    <xf numFmtId="49" fontId="19" fillId="0" borderId="10" xfId="1" applyNumberFormat="1" applyFont="1" applyFill="1" applyBorder="1" applyAlignment="1">
      <alignment horizontal="center" vertical="top"/>
    </xf>
    <xf numFmtId="49" fontId="19" fillId="0" borderId="31" xfId="1" applyNumberFormat="1" applyFont="1" applyFill="1" applyBorder="1" applyAlignment="1">
      <alignment horizontal="center" vertical="top"/>
    </xf>
    <xf numFmtId="0" fontId="2" fillId="5" borderId="16" xfId="1" applyNumberFormat="1" applyFont="1" applyFill="1" applyBorder="1" applyAlignment="1">
      <alignment horizontal="center" vertical="center"/>
    </xf>
    <xf numFmtId="0" fontId="2" fillId="5" borderId="4" xfId="1" applyNumberFormat="1" applyFont="1" applyFill="1" applyBorder="1" applyAlignment="1">
      <alignment horizontal="left" vertical="center" wrapText="1"/>
    </xf>
    <xf numFmtId="49" fontId="26" fillId="0" borderId="32" xfId="1" applyNumberFormat="1" applyFont="1" applyFill="1" applyBorder="1" applyAlignment="1">
      <alignment horizontal="center" vertical="top"/>
    </xf>
    <xf numFmtId="49" fontId="26" fillId="2" borderId="33" xfId="1" applyNumberFormat="1" applyFont="1" applyFill="1" applyBorder="1" applyAlignment="1">
      <alignment horizontal="center" vertical="top"/>
    </xf>
    <xf numFmtId="49" fontId="26" fillId="0" borderId="33" xfId="1" applyNumberFormat="1" applyFont="1" applyFill="1" applyBorder="1" applyAlignment="1">
      <alignment horizontal="center" vertical="top"/>
    </xf>
    <xf numFmtId="49" fontId="26" fillId="0" borderId="11" xfId="1" applyNumberFormat="1" applyFont="1" applyFill="1" applyBorder="1" applyAlignment="1">
      <alignment horizontal="center" vertical="top"/>
    </xf>
    <xf numFmtId="49" fontId="19" fillId="0" borderId="32" xfId="1" applyNumberFormat="1" applyFont="1" applyFill="1" applyBorder="1" applyAlignment="1">
      <alignment horizontal="center" vertical="top"/>
    </xf>
    <xf numFmtId="49" fontId="19" fillId="0" borderId="11" xfId="1" applyNumberFormat="1" applyFont="1" applyFill="1" applyBorder="1" applyAlignment="1">
      <alignment horizontal="center" vertical="top"/>
    </xf>
    <xf numFmtId="49" fontId="19" fillId="0" borderId="33" xfId="1" applyNumberFormat="1" applyFont="1" applyFill="1" applyBorder="1" applyAlignment="1">
      <alignment horizontal="center" vertical="top"/>
    </xf>
    <xf numFmtId="49" fontId="11" fillId="0" borderId="4" xfId="1" applyNumberFormat="1" applyFont="1" applyBorder="1" applyAlignment="1">
      <alignment horizontal="center" vertical="top"/>
    </xf>
    <xf numFmtId="49" fontId="26" fillId="2" borderId="4" xfId="1" applyNumberFormat="1" applyFont="1" applyFill="1" applyBorder="1" applyAlignment="1">
      <alignment horizontal="center" vertical="top"/>
    </xf>
    <xf numFmtId="49" fontId="19" fillId="0" borderId="16" xfId="1" applyNumberFormat="1" applyFont="1" applyFill="1" applyBorder="1" applyAlignment="1">
      <alignment horizontal="center" vertical="top"/>
    </xf>
    <xf numFmtId="49" fontId="19" fillId="0" borderId="4" xfId="1" applyNumberFormat="1" applyFont="1" applyFill="1" applyBorder="1" applyAlignment="1">
      <alignment horizontal="center" vertical="top"/>
    </xf>
    <xf numFmtId="49" fontId="11" fillId="0" borderId="31" xfId="1" applyNumberFormat="1" applyFont="1" applyBorder="1" applyAlignment="1">
      <alignment horizontal="center" vertical="top"/>
    </xf>
    <xf numFmtId="49" fontId="26" fillId="2" borderId="31" xfId="1" applyNumberFormat="1" applyFont="1" applyFill="1" applyBorder="1" applyAlignment="1">
      <alignment horizontal="center" vertical="top"/>
    </xf>
    <xf numFmtId="49" fontId="13" fillId="4" borderId="34" xfId="1" applyNumberFormat="1" applyFont="1" applyFill="1" applyBorder="1" applyAlignment="1">
      <alignment horizontal="center" vertical="top"/>
    </xf>
    <xf numFmtId="49" fontId="11" fillId="0" borderId="35" xfId="1" applyNumberFormat="1" applyFont="1" applyBorder="1" applyAlignment="1">
      <alignment horizontal="center" vertical="top"/>
    </xf>
    <xf numFmtId="0" fontId="3" fillId="5" borderId="36" xfId="1" applyNumberFormat="1" applyFont="1" applyFill="1" applyBorder="1" applyAlignment="1">
      <alignment horizontal="left" vertical="top" wrapText="1"/>
    </xf>
    <xf numFmtId="0" fontId="3" fillId="5" borderId="37" xfId="1" applyNumberFormat="1" applyFont="1" applyFill="1" applyBorder="1" applyAlignment="1">
      <alignment horizontal="left" vertical="top" wrapText="1"/>
    </xf>
    <xf numFmtId="0" fontId="3" fillId="5" borderId="38" xfId="1" applyNumberFormat="1" applyFont="1" applyFill="1" applyBorder="1" applyAlignment="1">
      <alignment horizontal="left" vertical="top" wrapText="1"/>
    </xf>
    <xf numFmtId="0" fontId="4" fillId="0" borderId="15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left" vertical="center" wrapText="1"/>
    </xf>
    <xf numFmtId="0" fontId="3" fillId="5" borderId="39" xfId="1" applyNumberFormat="1" applyFont="1" applyFill="1" applyBorder="1" applyAlignment="1">
      <alignment horizontal="left" vertical="top" wrapText="1"/>
    </xf>
    <xf numFmtId="49" fontId="11" fillId="0" borderId="18" xfId="1" applyNumberFormat="1" applyFont="1" applyBorder="1" applyAlignment="1">
      <alignment horizontal="center" vertical="top"/>
    </xf>
    <xf numFmtId="49" fontId="26" fillId="2" borderId="18" xfId="1" applyNumberFormat="1" applyFont="1" applyFill="1" applyBorder="1" applyAlignment="1">
      <alignment horizontal="center" vertical="top"/>
    </xf>
    <xf numFmtId="49" fontId="19" fillId="0" borderId="17" xfId="1" applyNumberFormat="1" applyFont="1" applyFill="1" applyBorder="1" applyAlignment="1">
      <alignment horizontal="center" vertical="top"/>
    </xf>
    <xf numFmtId="49" fontId="19" fillId="0" borderId="18" xfId="1" applyNumberFormat="1" applyFont="1" applyFill="1" applyBorder="1" applyAlignment="1">
      <alignment horizontal="center" vertical="top"/>
    </xf>
    <xf numFmtId="0" fontId="6" fillId="0" borderId="22" xfId="0" applyFont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20" fillId="0" borderId="22" xfId="0" applyFont="1" applyFill="1" applyBorder="1" applyAlignment="1">
      <alignment vertical="top"/>
    </xf>
    <xf numFmtId="0" fontId="3" fillId="5" borderId="40" xfId="1" applyNumberFormat="1" applyFont="1" applyFill="1" applyBorder="1" applyAlignment="1">
      <alignment horizontal="left" vertical="top" wrapText="1"/>
    </xf>
    <xf numFmtId="49" fontId="27" fillId="0" borderId="30" xfId="1" applyNumberFormat="1" applyFont="1" applyBorder="1" applyAlignment="1">
      <alignment horizontal="center" vertical="top"/>
    </xf>
    <xf numFmtId="49" fontId="7" fillId="2" borderId="28" xfId="1" applyNumberFormat="1" applyFont="1" applyFill="1" applyBorder="1" applyAlignment="1">
      <alignment horizontal="center" vertical="top"/>
    </xf>
    <xf numFmtId="49" fontId="7" fillId="2" borderId="5" xfId="1" applyNumberFormat="1" applyFont="1" applyFill="1" applyBorder="1" applyAlignment="1">
      <alignment horizontal="center" vertical="top"/>
    </xf>
    <xf numFmtId="49" fontId="27" fillId="0" borderId="5" xfId="1" applyNumberFormat="1" applyFont="1" applyBorder="1" applyAlignment="1">
      <alignment horizontal="center" vertical="top"/>
    </xf>
    <xf numFmtId="49" fontId="7" fillId="4" borderId="5" xfId="1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0" fillId="0" borderId="0" xfId="0" quotePrefix="1" applyBorder="1" applyAlignment="1">
      <alignment horizontal="left" vertical="top"/>
    </xf>
    <xf numFmtId="0" fontId="5" fillId="0" borderId="0" xfId="0" quotePrefix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3" fillId="0" borderId="41" xfId="1" applyNumberFormat="1" applyFont="1" applyBorder="1" applyAlignment="1">
      <alignment horizontal="left" vertical="center"/>
    </xf>
    <xf numFmtId="0" fontId="23" fillId="5" borderId="1" xfId="1" applyNumberFormat="1" applyFont="1" applyFill="1" applyBorder="1" applyAlignment="1">
      <alignment horizontal="left" vertical="center"/>
    </xf>
    <xf numFmtId="49" fontId="28" fillId="0" borderId="14" xfId="1" applyNumberFormat="1" applyFont="1" applyBorder="1" applyAlignment="1">
      <alignment horizontal="center" vertical="top"/>
    </xf>
    <xf numFmtId="49" fontId="13" fillId="7" borderId="1" xfId="1" applyNumberFormat="1" applyFont="1" applyFill="1" applyBorder="1" applyAlignment="1">
      <alignment horizontal="center" vertical="top"/>
    </xf>
    <xf numFmtId="49" fontId="13" fillId="7" borderId="6" xfId="1" applyNumberFormat="1" applyFont="1" applyFill="1" applyBorder="1" applyAlignment="1">
      <alignment horizontal="center" vertical="top"/>
    </xf>
    <xf numFmtId="49" fontId="23" fillId="7" borderId="14" xfId="1" applyNumberFormat="1" applyFont="1" applyFill="1" applyBorder="1" applyAlignment="1">
      <alignment horizontal="center" vertical="top"/>
    </xf>
    <xf numFmtId="49" fontId="14" fillId="7" borderId="1" xfId="1" applyNumberFormat="1" applyFont="1" applyFill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49" fontId="23" fillId="7" borderId="1" xfId="1" applyNumberFormat="1" applyFont="1" applyFill="1" applyBorder="1" applyAlignment="1">
      <alignment horizontal="center" vertical="top"/>
    </xf>
    <xf numFmtId="0" fontId="3" fillId="5" borderId="42" xfId="1" applyNumberFormat="1" applyFont="1" applyFill="1" applyBorder="1" applyAlignment="1">
      <alignment horizontal="left" vertical="top" wrapText="1"/>
    </xf>
    <xf numFmtId="49" fontId="28" fillId="0" borderId="1" xfId="1" applyNumberFormat="1" applyFont="1" applyBorder="1" applyAlignment="1">
      <alignment horizontal="center" vertical="top"/>
    </xf>
    <xf numFmtId="49" fontId="29" fillId="0" borderId="1" xfId="1" applyNumberFormat="1" applyFont="1" applyBorder="1" applyAlignment="1">
      <alignment horizontal="center" vertical="top"/>
    </xf>
    <xf numFmtId="0" fontId="23" fillId="5" borderId="3" xfId="1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5" borderId="15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T48"/>
  <sheetViews>
    <sheetView tabSelected="1" view="pageBreakPreview" zoomScale="75" zoomScaleNormal="70" workbookViewId="0">
      <pane xSplit="3" ySplit="5" topLeftCell="D6" activePane="bottomRight" state="frozen"/>
      <selection activeCell="C51" sqref="C51"/>
      <selection pane="topRight" activeCell="C51" sqref="C51"/>
      <selection pane="bottomLeft" activeCell="C51" sqref="C51"/>
      <selection pane="bottomRight" activeCell="P7" sqref="P7"/>
    </sheetView>
  </sheetViews>
  <sheetFormatPr defaultRowHeight="12.75" outlineLevelRow="1"/>
  <cols>
    <col min="1" max="1" width="9.140625" style="1"/>
    <col min="2" max="2" width="30.7109375" style="2" customWidth="1"/>
    <col min="3" max="3" width="48.85546875" style="1" customWidth="1"/>
    <col min="4" max="6" width="7.7109375" style="1" customWidth="1"/>
    <col min="7" max="7" width="7.7109375" style="1" hidden="1" customWidth="1"/>
    <col min="8" max="8" width="7.7109375" style="6" hidden="1" customWidth="1"/>
    <col min="9" max="9" width="7.7109375" style="1" customWidth="1"/>
    <col min="10" max="10" width="7.5703125" style="1" customWidth="1"/>
    <col min="11" max="14" width="7.5703125" style="54" customWidth="1"/>
    <col min="15" max="16384" width="9.140625" style="1"/>
  </cols>
  <sheetData>
    <row r="1" spans="1:16" ht="23.25">
      <c r="A1" s="45" t="s">
        <v>93</v>
      </c>
      <c r="E1" s="53"/>
      <c r="F1" s="10"/>
      <c r="G1" s="10"/>
      <c r="H1" s="48"/>
      <c r="I1" s="53"/>
      <c r="J1" s="46"/>
      <c r="K1" s="53"/>
      <c r="L1" s="53"/>
      <c r="M1" s="53"/>
      <c r="N1" s="53"/>
    </row>
    <row r="2" spans="1:16" ht="7.5" customHeight="1" thickBot="1">
      <c r="B2" s="62"/>
      <c r="D2" s="46"/>
      <c r="E2" s="46"/>
      <c r="F2" s="10"/>
      <c r="G2" s="10"/>
      <c r="H2" s="48"/>
      <c r="I2" s="46"/>
      <c r="J2" s="46"/>
      <c r="K2" s="53"/>
      <c r="L2" s="53"/>
      <c r="M2" s="53"/>
      <c r="N2" s="53"/>
    </row>
    <row r="3" spans="1:16" ht="15.75">
      <c r="A3" s="69"/>
      <c r="B3" s="70"/>
      <c r="C3" s="96"/>
      <c r="D3" s="71" t="s">
        <v>63</v>
      </c>
      <c r="E3" s="72"/>
      <c r="F3" s="72"/>
      <c r="G3" s="72"/>
      <c r="H3" s="72"/>
      <c r="I3" s="71"/>
      <c r="J3" s="72"/>
      <c r="K3" s="73"/>
      <c r="L3" s="73"/>
      <c r="M3" s="73"/>
      <c r="N3" s="74"/>
    </row>
    <row r="4" spans="1:16" ht="15.75">
      <c r="A4" s="63" t="s">
        <v>1</v>
      </c>
      <c r="B4" s="64" t="s">
        <v>2</v>
      </c>
      <c r="C4" s="97" t="s">
        <v>26</v>
      </c>
      <c r="D4" s="75" t="s">
        <v>62</v>
      </c>
      <c r="E4" s="76"/>
      <c r="F4" s="76"/>
      <c r="G4" s="78" t="s">
        <v>60</v>
      </c>
      <c r="H4" s="76"/>
      <c r="I4" s="75" t="s">
        <v>81</v>
      </c>
      <c r="J4" s="76"/>
      <c r="K4" s="75" t="s">
        <v>61</v>
      </c>
      <c r="L4" s="76"/>
      <c r="M4" s="76"/>
      <c r="N4" s="77"/>
    </row>
    <row r="5" spans="1:16" ht="16.5" thickBot="1">
      <c r="A5" s="65"/>
      <c r="B5" s="66"/>
      <c r="C5" s="98"/>
      <c r="D5" s="67">
        <v>5</v>
      </c>
      <c r="E5" s="68">
        <v>6</v>
      </c>
      <c r="F5" s="68">
        <v>7</v>
      </c>
      <c r="G5" s="68">
        <v>4</v>
      </c>
      <c r="H5" s="79">
        <v>5</v>
      </c>
      <c r="I5" s="67" t="s">
        <v>90</v>
      </c>
      <c r="J5" s="68" t="s">
        <v>91</v>
      </c>
      <c r="K5" s="67">
        <v>1</v>
      </c>
      <c r="L5" s="79">
        <v>2</v>
      </c>
      <c r="M5" s="68">
        <v>3</v>
      </c>
      <c r="N5" s="68">
        <v>4</v>
      </c>
      <c r="O5" s="1" t="s">
        <v>1</v>
      </c>
      <c r="P5" s="1" t="s">
        <v>87</v>
      </c>
    </row>
    <row r="6" spans="1:16" ht="25.5" outlineLevel="1">
      <c r="A6" s="37" t="s">
        <v>22</v>
      </c>
      <c r="B6" s="159" t="s">
        <v>28</v>
      </c>
      <c r="C6" s="36" t="s">
        <v>82</v>
      </c>
      <c r="D6" s="95"/>
      <c r="E6" s="17"/>
      <c r="F6" s="17"/>
      <c r="G6" s="162"/>
      <c r="H6" s="49"/>
      <c r="I6" s="95"/>
      <c r="J6" s="169"/>
      <c r="K6" s="95"/>
      <c r="L6" s="169"/>
      <c r="M6" s="17"/>
      <c r="N6" s="17"/>
      <c r="O6" s="7" t="str">
        <f>A6</f>
        <v>c1</v>
      </c>
    </row>
    <row r="7" spans="1:16" ht="20.25" outlineLevel="1">
      <c r="A7" s="38" t="s">
        <v>12</v>
      </c>
      <c r="B7" s="39" t="s">
        <v>27</v>
      </c>
      <c r="C7" s="28" t="s">
        <v>89</v>
      </c>
      <c r="D7" s="164"/>
      <c r="E7" s="19"/>
      <c r="F7" s="19"/>
      <c r="G7" s="19"/>
      <c r="H7" s="19"/>
      <c r="I7" s="95"/>
      <c r="J7" s="167"/>
      <c r="K7" s="95"/>
      <c r="L7" s="167"/>
      <c r="M7" s="167"/>
      <c r="N7" s="19"/>
      <c r="O7" s="7" t="str">
        <f t="shared" ref="O7:O12" si="0">A7</f>
        <v>c2</v>
      </c>
    </row>
    <row r="8" spans="1:16" ht="27" customHeight="1" outlineLevel="1">
      <c r="A8" s="38" t="s">
        <v>20</v>
      </c>
      <c r="B8" s="160" t="s">
        <v>9</v>
      </c>
      <c r="C8" s="28" t="s">
        <v>83</v>
      </c>
      <c r="D8" s="161"/>
      <c r="E8" s="19"/>
      <c r="F8" s="17"/>
      <c r="G8" s="17"/>
      <c r="H8" s="163"/>
      <c r="I8" s="161"/>
      <c r="J8" s="19"/>
      <c r="K8" s="161"/>
      <c r="L8" s="19"/>
      <c r="M8" s="17"/>
      <c r="N8" s="17"/>
      <c r="O8" s="7" t="str">
        <f t="shared" si="0"/>
        <v>c3</v>
      </c>
    </row>
    <row r="9" spans="1:16" ht="25.5" outlineLevel="1">
      <c r="A9" s="38" t="s">
        <v>18</v>
      </c>
      <c r="B9" s="160" t="s">
        <v>29</v>
      </c>
      <c r="C9" s="28" t="s">
        <v>84</v>
      </c>
      <c r="D9" s="95"/>
      <c r="E9" s="17"/>
      <c r="F9" s="17"/>
      <c r="G9" s="162"/>
      <c r="H9" s="49"/>
      <c r="I9" s="95"/>
      <c r="J9" s="169"/>
      <c r="K9" s="95"/>
      <c r="L9" s="169"/>
      <c r="M9" s="17"/>
      <c r="N9" s="17"/>
      <c r="O9" s="7" t="str">
        <f t="shared" si="0"/>
        <v>c4</v>
      </c>
    </row>
    <row r="10" spans="1:16" ht="20.25" outlineLevel="1">
      <c r="A10" s="38" t="s">
        <v>23</v>
      </c>
      <c r="B10" s="160" t="s">
        <v>30</v>
      </c>
      <c r="C10" s="28" t="s">
        <v>85</v>
      </c>
      <c r="D10" s="161"/>
      <c r="E10" s="17"/>
      <c r="F10" s="19"/>
      <c r="G10" s="17"/>
      <c r="H10" s="163"/>
      <c r="I10" s="95"/>
      <c r="J10" s="17"/>
      <c r="K10" s="161"/>
      <c r="L10" s="17"/>
      <c r="M10" s="19"/>
      <c r="N10" s="17"/>
      <c r="O10" s="7" t="str">
        <f t="shared" si="0"/>
        <v>c5</v>
      </c>
    </row>
    <row r="11" spans="1:16" ht="20.25" outlineLevel="1">
      <c r="A11" s="38" t="s">
        <v>13</v>
      </c>
      <c r="B11" s="160" t="s">
        <v>7</v>
      </c>
      <c r="C11" s="168" t="s">
        <v>86</v>
      </c>
      <c r="D11" s="94"/>
      <c r="E11" s="19"/>
      <c r="F11" s="17"/>
      <c r="G11" s="17"/>
      <c r="H11" s="163"/>
      <c r="I11" s="161"/>
      <c r="J11" s="19"/>
      <c r="K11" s="95"/>
      <c r="L11" s="17"/>
      <c r="M11" s="17"/>
      <c r="N11" s="17"/>
      <c r="O11" s="7" t="str">
        <f t="shared" si="0"/>
        <v>c6</v>
      </c>
    </row>
    <row r="12" spans="1:16" ht="38.25" outlineLevel="1">
      <c r="A12" s="38" t="s">
        <v>55</v>
      </c>
      <c r="B12" s="160" t="s">
        <v>80</v>
      </c>
      <c r="C12" s="28" t="s">
        <v>92</v>
      </c>
      <c r="D12" s="94"/>
      <c r="E12" s="19"/>
      <c r="F12" s="24"/>
      <c r="G12" s="165"/>
      <c r="H12" s="49"/>
      <c r="I12" s="95"/>
      <c r="J12" s="24"/>
      <c r="K12" s="161"/>
      <c r="L12" s="19"/>
      <c r="M12" s="17"/>
      <c r="N12" s="17"/>
      <c r="O12" s="7" t="str">
        <f t="shared" si="0"/>
        <v>c7</v>
      </c>
    </row>
    <row r="13" spans="1:16" ht="20.25" outlineLevel="1">
      <c r="A13" s="174" t="s">
        <v>46</v>
      </c>
      <c r="B13" s="171" t="s">
        <v>79</v>
      </c>
      <c r="C13" s="28" t="s">
        <v>96</v>
      </c>
      <c r="D13" s="95"/>
      <c r="E13" s="19"/>
      <c r="F13" s="169"/>
      <c r="G13" s="165"/>
      <c r="H13" s="49"/>
      <c r="I13" s="19"/>
      <c r="J13" s="19"/>
      <c r="K13" s="161"/>
      <c r="L13" s="19"/>
      <c r="M13" s="19"/>
      <c r="N13" s="60"/>
      <c r="O13" s="1" t="s">
        <v>97</v>
      </c>
    </row>
    <row r="14" spans="1:16" ht="20.25" outlineLevel="1">
      <c r="A14" s="175"/>
      <c r="B14" s="172"/>
      <c r="C14" s="28" t="s">
        <v>95</v>
      </c>
      <c r="D14" s="95"/>
      <c r="E14" s="17"/>
      <c r="F14" s="169"/>
      <c r="G14" s="165"/>
      <c r="H14" s="49"/>
      <c r="I14" s="161"/>
      <c r="J14" s="19"/>
      <c r="K14" s="161"/>
      <c r="L14" s="17"/>
      <c r="M14" s="19"/>
      <c r="N14" s="60"/>
      <c r="O14" s="7" t="str">
        <f>A13</f>
        <v>c8</v>
      </c>
    </row>
    <row r="15" spans="1:16" ht="20.25" outlineLevel="1">
      <c r="A15" s="176"/>
      <c r="B15" s="173"/>
      <c r="C15" s="28" t="s">
        <v>88</v>
      </c>
      <c r="D15" s="95"/>
      <c r="E15" s="17"/>
      <c r="F15" s="169"/>
      <c r="G15" s="165"/>
      <c r="H15" s="49"/>
      <c r="I15" s="95"/>
      <c r="J15" s="170"/>
      <c r="K15" s="161"/>
      <c r="L15" s="17"/>
      <c r="M15" s="19"/>
      <c r="N15" s="60"/>
      <c r="O15" s="7" t="s">
        <v>94</v>
      </c>
    </row>
    <row r="16" spans="1:16" ht="9" customHeight="1" thickBot="1">
      <c r="A16" s="38"/>
      <c r="B16" s="39"/>
      <c r="C16" s="28"/>
      <c r="D16" s="99"/>
      <c r="E16" s="24"/>
      <c r="F16" s="24"/>
      <c r="G16" s="24"/>
      <c r="H16" s="49"/>
      <c r="I16" s="99"/>
      <c r="J16" s="24"/>
      <c r="K16" s="88"/>
      <c r="L16" s="80"/>
      <c r="M16" s="60"/>
      <c r="N16" s="60"/>
      <c r="O16" s="1" t="s">
        <v>98</v>
      </c>
    </row>
    <row r="17" spans="1:46" s="7" customFormat="1" ht="26.25" hidden="1" outlineLevel="1" thickBot="1">
      <c r="A17" s="38" t="s">
        <v>24</v>
      </c>
      <c r="B17" s="106" t="s">
        <v>31</v>
      </c>
      <c r="C17" s="28" t="s">
        <v>43</v>
      </c>
      <c r="D17" s="94"/>
      <c r="E17" s="19"/>
      <c r="F17" s="17"/>
      <c r="G17" s="17"/>
      <c r="H17" s="49"/>
      <c r="I17" s="94"/>
      <c r="J17" s="19"/>
      <c r="K17" s="89"/>
      <c r="L17" s="81"/>
      <c r="M17" s="56"/>
      <c r="N17" s="5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7" customFormat="1" ht="26.25" hidden="1" outlineLevel="1" thickBot="1">
      <c r="A18" s="38" t="s">
        <v>14</v>
      </c>
      <c r="B18" s="106" t="s">
        <v>32</v>
      </c>
      <c r="C18" s="28" t="s">
        <v>58</v>
      </c>
      <c r="D18" s="94"/>
      <c r="E18" s="17"/>
      <c r="F18" s="25"/>
      <c r="G18" s="17"/>
      <c r="H18" s="49"/>
      <c r="I18" s="94"/>
      <c r="J18" s="17"/>
      <c r="K18" s="89"/>
      <c r="L18" s="81"/>
      <c r="M18" s="56"/>
      <c r="N18" s="5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7" customFormat="1" ht="39" hidden="1" outlineLevel="1" thickBot="1">
      <c r="A19" s="41" t="s">
        <v>15</v>
      </c>
      <c r="B19" s="107" t="s">
        <v>33</v>
      </c>
      <c r="C19" s="30" t="s">
        <v>49</v>
      </c>
      <c r="D19" s="100"/>
      <c r="E19" s="20"/>
      <c r="F19" s="20"/>
      <c r="G19" s="20"/>
      <c r="H19" s="50"/>
      <c r="I19" s="100"/>
      <c r="J19" s="20"/>
      <c r="K19" s="90"/>
      <c r="L19" s="82"/>
      <c r="M19" s="57"/>
      <c r="N19" s="5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s="7" customFormat="1" ht="21" hidden="1" outlineLevel="1" thickBot="1">
      <c r="A20" s="43"/>
      <c r="B20" s="44"/>
      <c r="C20" s="31" t="s">
        <v>48</v>
      </c>
      <c r="D20" s="101"/>
      <c r="E20" s="21"/>
      <c r="F20" s="21"/>
      <c r="G20" s="21"/>
      <c r="H20" s="51"/>
      <c r="I20" s="101"/>
      <c r="J20" s="21"/>
      <c r="K20" s="91"/>
      <c r="L20" s="83"/>
      <c r="M20" s="58"/>
      <c r="N20" s="5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21" hidden="1" outlineLevel="1" thickBot="1">
      <c r="A21" s="41" t="s">
        <v>25</v>
      </c>
      <c r="B21" s="107" t="s">
        <v>10</v>
      </c>
      <c r="C21" s="32" t="s">
        <v>47</v>
      </c>
      <c r="D21" s="102"/>
      <c r="E21" s="23"/>
      <c r="F21" s="22"/>
      <c r="G21" s="22"/>
      <c r="H21" s="52"/>
      <c r="I21" s="102"/>
      <c r="J21" s="23"/>
      <c r="K21" s="92"/>
      <c r="L21" s="84"/>
      <c r="M21" s="59"/>
      <c r="N21" s="59"/>
    </row>
    <row r="22" spans="1:46" ht="26.25" hidden="1" outlineLevel="1" thickBot="1">
      <c r="A22" s="43"/>
      <c r="B22" s="44"/>
      <c r="C22" s="31" t="s">
        <v>57</v>
      </c>
      <c r="D22" s="103"/>
      <c r="E22" s="26"/>
      <c r="F22" s="21"/>
      <c r="G22" s="21"/>
      <c r="H22" s="51"/>
      <c r="I22" s="103"/>
      <c r="J22" s="26"/>
      <c r="K22" s="91"/>
      <c r="L22" s="85"/>
      <c r="M22" s="58"/>
      <c r="N22" s="58"/>
    </row>
    <row r="23" spans="1:46" ht="26.25" hidden="1" outlineLevel="1" thickBot="1">
      <c r="A23" s="38" t="s">
        <v>16</v>
      </c>
      <c r="B23" s="106" t="s">
        <v>34</v>
      </c>
      <c r="C23" s="28" t="s">
        <v>70</v>
      </c>
      <c r="D23" s="105" t="s">
        <v>42</v>
      </c>
      <c r="E23" s="17"/>
      <c r="F23" s="25"/>
      <c r="G23" s="24"/>
      <c r="H23" s="49"/>
      <c r="I23" s="105" t="s">
        <v>42</v>
      </c>
      <c r="J23" s="17"/>
      <c r="K23" s="93"/>
      <c r="L23" s="86"/>
      <c r="M23" s="55"/>
      <c r="N23" s="55"/>
    </row>
    <row r="24" spans="1:46" ht="26.25" hidden="1" outlineLevel="1" thickBot="1">
      <c r="A24" s="41" t="s">
        <v>19</v>
      </c>
      <c r="B24" s="107" t="s">
        <v>35</v>
      </c>
      <c r="C24" s="33" t="s">
        <v>59</v>
      </c>
      <c r="D24" s="104"/>
      <c r="E24" s="23"/>
      <c r="F24" s="47"/>
      <c r="G24" s="47"/>
      <c r="H24" s="52"/>
      <c r="I24" s="104"/>
      <c r="J24" s="23"/>
      <c r="K24" s="92"/>
      <c r="L24" s="87"/>
      <c r="M24" s="59"/>
      <c r="N24" s="59"/>
    </row>
    <row r="25" spans="1:46" s="29" customFormat="1" ht="13.5" hidden="1" outlineLevel="1" thickBot="1">
      <c r="A25" s="110"/>
      <c r="B25" s="111"/>
      <c r="C25" s="34" t="s">
        <v>51</v>
      </c>
      <c r="D25" s="112"/>
      <c r="E25" s="113"/>
      <c r="F25" s="114"/>
      <c r="G25" s="114"/>
      <c r="H25" s="115"/>
      <c r="I25" s="112"/>
      <c r="J25" s="113"/>
      <c r="K25" s="116"/>
      <c r="L25" s="117"/>
      <c r="M25" s="118"/>
      <c r="N25" s="118"/>
    </row>
    <row r="26" spans="1:46" s="29" customFormat="1" ht="13.5" hidden="1" outlineLevel="1" thickBot="1">
      <c r="A26" s="119"/>
      <c r="B26" s="120"/>
      <c r="C26" s="35" t="s">
        <v>53</v>
      </c>
      <c r="D26" s="121"/>
      <c r="E26" s="122"/>
      <c r="F26" s="123"/>
      <c r="G26" s="123"/>
      <c r="H26" s="124"/>
      <c r="I26" s="121"/>
      <c r="J26" s="122"/>
      <c r="K26" s="125"/>
      <c r="L26" s="126"/>
      <c r="M26" s="127"/>
      <c r="N26" s="127"/>
    </row>
    <row r="27" spans="1:46" ht="21" hidden="1" outlineLevel="1" thickBot="1">
      <c r="A27" s="38" t="s">
        <v>21</v>
      </c>
      <c r="B27" s="106" t="s">
        <v>6</v>
      </c>
      <c r="C27" s="28" t="s">
        <v>50</v>
      </c>
      <c r="D27" s="94"/>
      <c r="E27" s="17"/>
      <c r="F27" s="19"/>
      <c r="G27" s="17"/>
      <c r="H27" s="49"/>
      <c r="I27" s="94"/>
      <c r="J27" s="17"/>
      <c r="K27" s="89"/>
      <c r="L27" s="81"/>
      <c r="M27" s="56"/>
      <c r="N27" s="56"/>
    </row>
    <row r="28" spans="1:46" s="6" customFormat="1" ht="21" hidden="1" outlineLevel="1" thickBot="1">
      <c r="A28" s="38" t="s">
        <v>17</v>
      </c>
      <c r="B28" s="40" t="s">
        <v>36</v>
      </c>
      <c r="C28" s="28" t="s">
        <v>0</v>
      </c>
      <c r="D28" s="95"/>
      <c r="E28" s="19"/>
      <c r="F28" s="18"/>
      <c r="G28" s="19"/>
      <c r="H28" s="49"/>
      <c r="I28" s="95"/>
      <c r="J28" s="19"/>
      <c r="K28" s="95"/>
      <c r="L28" s="81"/>
      <c r="M28" s="55"/>
      <c r="N28" s="1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21" hidden="1" outlineLevel="1" thickBot="1">
      <c r="A29" s="41" t="s">
        <v>3</v>
      </c>
      <c r="B29" s="42" t="s">
        <v>4</v>
      </c>
      <c r="C29" s="136" t="s">
        <v>65</v>
      </c>
      <c r="D29" s="134"/>
      <c r="E29" s="23"/>
      <c r="F29" s="108"/>
      <c r="G29" s="109"/>
      <c r="H29" s="23"/>
      <c r="I29" s="134"/>
      <c r="J29" s="23"/>
      <c r="K29" s="92"/>
      <c r="L29" s="23"/>
      <c r="M29" s="59"/>
      <c r="N29" s="59"/>
    </row>
    <row r="30" spans="1:46" ht="13.5" hidden="1" outlineLevel="1" thickBot="1">
      <c r="A30" s="110"/>
      <c r="B30" s="111"/>
      <c r="C30" s="137" t="s">
        <v>64</v>
      </c>
      <c r="D30" s="133"/>
      <c r="E30" s="132"/>
      <c r="F30" s="132"/>
      <c r="G30" s="132"/>
      <c r="H30" s="132"/>
      <c r="I30" s="133"/>
      <c r="J30" s="132"/>
      <c r="K30" s="116"/>
      <c r="L30" s="132"/>
      <c r="M30" s="118"/>
      <c r="N30" s="118"/>
    </row>
    <row r="31" spans="1:46" ht="13.5" hidden="1" outlineLevel="1" thickBot="1">
      <c r="A31" s="110"/>
      <c r="B31" s="120"/>
      <c r="C31" s="138" t="s">
        <v>66</v>
      </c>
      <c r="D31" s="135"/>
      <c r="E31" s="129"/>
      <c r="F31" s="128"/>
      <c r="G31" s="128"/>
      <c r="H31" s="128"/>
      <c r="I31" s="135"/>
      <c r="J31" s="129"/>
      <c r="K31" s="130"/>
      <c r="L31" s="128"/>
      <c r="M31" s="131"/>
      <c r="N31" s="131"/>
    </row>
    <row r="32" spans="1:46" s="6" customFormat="1" ht="26.25" hidden="1" outlineLevel="1" thickBot="1">
      <c r="A32" s="139" t="s">
        <v>11</v>
      </c>
      <c r="B32" s="140" t="s">
        <v>52</v>
      </c>
      <c r="C32" s="33" t="s">
        <v>67</v>
      </c>
      <c r="D32" s="151" t="s">
        <v>71</v>
      </c>
      <c r="E32" s="154" t="s">
        <v>72</v>
      </c>
      <c r="F32" s="152" t="s">
        <v>71</v>
      </c>
      <c r="G32" s="153" t="s">
        <v>73</v>
      </c>
      <c r="H32" s="23"/>
      <c r="I32" s="151" t="s">
        <v>71</v>
      </c>
      <c r="J32" s="154" t="s">
        <v>72</v>
      </c>
      <c r="K32" s="92"/>
      <c r="L32" s="87"/>
      <c r="M32" s="23"/>
      <c r="N32" s="5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3.5" hidden="1" outlineLevel="1" thickBot="1">
      <c r="A33" s="110"/>
      <c r="B33" s="111"/>
      <c r="C33" s="149" t="s">
        <v>69</v>
      </c>
      <c r="D33" s="150" t="s">
        <v>42</v>
      </c>
      <c r="E33" s="132"/>
      <c r="F33" s="133"/>
      <c r="G33" s="132"/>
      <c r="H33" s="132"/>
      <c r="I33" s="150" t="s">
        <v>42</v>
      </c>
      <c r="J33" s="132"/>
      <c r="K33" s="116"/>
      <c r="L33" s="132"/>
      <c r="M33" s="118"/>
      <c r="N33" s="118"/>
    </row>
    <row r="34" spans="1:46" ht="13.5" hidden="1" outlineLevel="1" thickBot="1">
      <c r="A34" s="110"/>
      <c r="B34" s="111"/>
      <c r="C34" s="141" t="s">
        <v>68</v>
      </c>
      <c r="D34" s="142"/>
      <c r="E34" s="142"/>
      <c r="F34" s="143"/>
      <c r="G34" s="142"/>
      <c r="H34" s="142"/>
      <c r="I34" s="142"/>
      <c r="J34" s="142"/>
      <c r="K34" s="144"/>
      <c r="L34" s="142"/>
      <c r="M34" s="145"/>
      <c r="N34" s="145"/>
    </row>
    <row r="35" spans="1:46" s="5" customFormat="1" collapsed="1">
      <c r="A35" s="146"/>
      <c r="B35" s="146"/>
      <c r="C35" s="146"/>
      <c r="D35" s="146"/>
      <c r="E35" s="146"/>
      <c r="F35" s="146"/>
      <c r="G35" s="146"/>
      <c r="H35" s="147"/>
      <c r="I35" s="146"/>
      <c r="J35" s="146"/>
      <c r="K35" s="148"/>
      <c r="L35" s="148"/>
      <c r="M35" s="148"/>
      <c r="N35" s="14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>
      <c r="A36" s="3" t="s">
        <v>56</v>
      </c>
      <c r="B36" s="8"/>
      <c r="C36" s="8"/>
      <c r="D36" s="3"/>
      <c r="I36" s="3"/>
    </row>
    <row r="37" spans="1:46" ht="15.75">
      <c r="A37" s="9" t="s">
        <v>8</v>
      </c>
      <c r="B37" s="4" t="s">
        <v>5</v>
      </c>
      <c r="C37" s="166" t="s">
        <v>45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46" s="5" customFormat="1" ht="15.75">
      <c r="A38" s="15" t="s">
        <v>42</v>
      </c>
      <c r="B38" s="13" t="s">
        <v>44</v>
      </c>
      <c r="E38" s="27"/>
      <c r="F38" s="27"/>
      <c r="G38" s="27"/>
      <c r="H38" s="27"/>
      <c r="J38" s="27"/>
      <c r="K38" s="27"/>
      <c r="L38" s="27"/>
      <c r="M38" s="27"/>
      <c r="N38" s="27"/>
    </row>
    <row r="39" spans="1:46" ht="15.75">
      <c r="A39" s="155" t="s">
        <v>54</v>
      </c>
      <c r="B39" s="61" t="s">
        <v>76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46" ht="15.75">
      <c r="A40" s="15" t="s">
        <v>74</v>
      </c>
      <c r="B40" s="13" t="s">
        <v>75</v>
      </c>
      <c r="C40" s="1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46" ht="15.75">
      <c r="C41" s="1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46" ht="15.75">
      <c r="A42" s="1" t="s">
        <v>37</v>
      </c>
      <c r="B42" s="1"/>
      <c r="C42" s="14">
        <v>44630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46" ht="15.75">
      <c r="B43" s="1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46" ht="15.75">
      <c r="A44" s="11" t="s">
        <v>38</v>
      </c>
      <c r="B44" s="157" t="s">
        <v>77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46" ht="15.75">
      <c r="B45" s="158" t="s">
        <v>40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46">
      <c r="B46" s="12" t="s">
        <v>41</v>
      </c>
    </row>
    <row r="47" spans="1:46">
      <c r="B47" s="12" t="s">
        <v>39</v>
      </c>
    </row>
    <row r="48" spans="1:46">
      <c r="B48" s="156" t="s">
        <v>78</v>
      </c>
    </row>
  </sheetData>
  <mergeCells count="2">
    <mergeCell ref="B13:B15"/>
    <mergeCell ref="A13:A15"/>
  </mergeCells>
  <phoneticPr fontId="0" type="noConversion"/>
  <conditionalFormatting sqref="H7 H29 D30:H34 D6:G29 I6:N34">
    <cfRule type="expression" dxfId="2" priority="1" stopIfTrue="1">
      <formula>FIND($A6&amp;D$5,kod)</formula>
    </cfRule>
    <cfRule type="expression" dxfId="1" priority="2" stopIfTrue="1">
      <formula>FIND($A6&amp;D$5,_kod3)</formula>
    </cfRule>
    <cfRule type="expression" dxfId="0" priority="3" stopIfTrue="1">
      <formula>FIND($A6&amp;D$5,kod_trasy)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0" orientation="landscape" horizontalDpi="4294967295" verticalDpi="300" r:id="rId1"/>
  <headerFooter alignWithMargins="0"/>
  <webPublishItems count="1">
    <webPublishItem id="29228" divId="Analýza cestujících_29228" sourceType="sheet" destinationFile="C:\Documents and Settings\Robert\Dokumenty\PPP\web-kostal\hd-aktuality-oblasti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Analyza</vt:lpstr>
      <vt:lpstr>Analyza!Print_Area</vt:lpstr>
    </vt:vector>
  </TitlesOfParts>
  <Company>AMT Čenkov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2008-08-26T19:49:54Z</cp:lastPrinted>
  <dcterms:created xsi:type="dcterms:W3CDTF">2004-04-14T05:57:09Z</dcterms:created>
  <dcterms:modified xsi:type="dcterms:W3CDTF">2022-03-10T07:23:47Z</dcterms:modified>
</cp:coreProperties>
</file>